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668C7A6A-40D7-405F-875A-24F2A6188A78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0" i="1" s="1"/>
  <c r="H33" i="1"/>
  <c r="H34" i="1"/>
  <c r="H35" i="1"/>
  <c r="H11" i="1"/>
  <c r="H12" i="1"/>
  <c r="H13" i="1"/>
  <c r="H14" i="1"/>
  <c r="H15" i="1"/>
  <c r="H16" i="1"/>
  <c r="H57" i="1" l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<sst xmlns="http://schemas.openxmlformats.org/spreadsheetml/2006/main" count="77" uniqueCount="77">
  <si>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</si>
  <si>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</si>
  <si>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</si>
  <si>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</si>
  <si>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</si>
  <si>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</si>
  <si>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</si>
  <si>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</si>
  <si>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</si>
  <si>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</si>
  <si>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</si>
  <si>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</si>
  <si>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</si>
  <si>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</si>
  <si>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</si>
  <si>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</si>
  <si>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</si>
  <si>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</si>
  <si>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</si>
  <si>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</si>
  <si>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</si>
  <si>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</si>
  <si>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</si>
  <si>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</si>
  <si>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</si>
  <si>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</si>
  <si>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</si>
  <si>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</si>
  <si>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</si>
  <si>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</si>
  <si>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</si>
  <si>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</si>
  <si>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</si>
  <si>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</si>
  <si>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</si>
  <si>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</si>
  <si>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</si>
  <si>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</si>
  <si>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</si>
  <si>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</si>
  <si>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</si>
  <si>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</si>
  <si>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</si>
  <si>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</si>
  <si>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</si>
  <si>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</si>
  <si>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</si>
  <si>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</si>
  <si>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</si>
  <si>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</si>
  <si>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</si>
  <si>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</si>
  <si>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</si>
  <si>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</si>
  <si>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</si>
  <si>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</si>
  <si>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</si>
  <si>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</si>
  <si>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</si>
  <si>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</si>
  <si>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</si>
  <si>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</si>
  <si>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</si>
  <si>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</si>
  <si>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</si>
  <si>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</si>
  <si>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</si>
  <si>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</si>
  <si>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</si>
  <si>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</si>
  <si>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</si>
  <si>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</si>
  <si>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</si>
  <si>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</si>
  <si>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</si>
  <si>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Innovación y Competitividad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</si>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</sst>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73" sqref="F7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6238.73</v>
      </c>
      <c r="E14" s="26">
        <f t="shared" si="0"/>
        <v>6238.73</v>
      </c>
      <c r="F14" s="24">
        <v>6238.73</v>
      </c>
      <c r="G14" s="24">
        <v>6238.73</v>
      </c>
      <c r="H14" s="26">
        <f t="shared" si="1"/>
        <v>6238.73</v>
      </c>
    </row>
    <row r="15" spans="2:9" x14ac:dyDescent="0.2">
      <c r="B15" s="9" t="s">
        <v>17</v>
      </c>
      <c r="C15" s="24">
        <v>0</v>
      </c>
      <c r="D15" s="24">
        <v>2026500</v>
      </c>
      <c r="E15" s="26">
        <f t="shared" si="0"/>
        <v>2026500</v>
      </c>
      <c r="F15" s="24">
        <v>2026500</v>
      </c>
      <c r="G15" s="24">
        <v>2026500</v>
      </c>
      <c r="H15" s="26">
        <f t="shared" si="1"/>
        <v>2026500</v>
      </c>
    </row>
    <row r="16" spans="2:9" ht="15" customHeight="1" x14ac:dyDescent="0.2">
      <c r="B16" s="10" t="s">
        <v>18</v>
      </c>
      <c r="C16" s="24">
        <v>0</v>
      </c>
      <c r="D16" s="24">
        <v>73139100.540000007</v>
      </c>
      <c r="E16" s="26">
        <f t="shared" si="0"/>
        <v>73139100.540000007</v>
      </c>
      <c r="F16" s="24">
        <v>63991841.32</v>
      </c>
      <c r="G16" s="24">
        <v>63991841.32</v>
      </c>
      <c r="H16" s="26">
        <f t="shared" si="1"/>
        <v>63991841.32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0</v>
      </c>
      <c r="D43" s="55">
        <f t="shared" ref="D43:H43" si="10">SUM(D10:D17,D30,D36,D37,D39)</f>
        <v>75171839.270000011</v>
      </c>
      <c r="E43" s="35">
        <f t="shared" si="10"/>
        <v>75171839.270000011</v>
      </c>
      <c r="F43" s="55">
        <f t="shared" si="10"/>
        <v>66024580.049999997</v>
      </c>
      <c r="G43" s="55">
        <f t="shared" si="10"/>
        <v>66024580.049999997</v>
      </c>
      <c r="H43" s="35">
        <f t="shared" si="10"/>
        <v>66024580.049999997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75171839.270000011</v>
      </c>
      <c r="E73" s="26">
        <f t="shared" si="21"/>
        <v>75171839.270000011</v>
      </c>
      <c r="F73" s="22">
        <f t="shared" si="21"/>
        <v>66024580.049999997</v>
      </c>
      <c r="G73" s="22">
        <f t="shared" si="21"/>
        <v>66024580.049999997</v>
      </c>
      <c r="H73" s="26">
        <f>SUM(H43,H68,H70)</f>
        <v>66024580.049999997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2020-01-08T20:55:35Z</dcterms:created>
  <dcterms:modified xsi:type="dcterms:W3CDTF">2023-01-24T17:41:49Z</dcterms:modified>
</cp:coreProperties>
</file>